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yermanager\Desktop\الخطط الشرائية\"/>
    </mc:Choice>
  </mc:AlternateContent>
  <bookViews>
    <workbookView xWindow="0" yWindow="0" windowWidth="28800" windowHeight="12330"/>
  </bookViews>
  <sheets>
    <sheet name="Sheet1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" i="3" l="1"/>
  <c r="C25" i="1"/>
</calcChain>
</file>

<file path=xl/sharedStrings.xml><?xml version="1.0" encoding="utf-8"?>
<sst xmlns="http://schemas.openxmlformats.org/spreadsheetml/2006/main" count="108" uniqueCount="69">
  <si>
    <t>المديرية</t>
  </si>
  <si>
    <t>المادة</t>
  </si>
  <si>
    <t>مديرية الرقابة</t>
  </si>
  <si>
    <t>مديرية التطوير</t>
  </si>
  <si>
    <t>مديرية الانتاج</t>
  </si>
  <si>
    <t>الخرائطي</t>
  </si>
  <si>
    <t>الالي</t>
  </si>
  <si>
    <t>الميداني</t>
  </si>
  <si>
    <t>التخطيط</t>
  </si>
  <si>
    <t>المشاريع</t>
  </si>
  <si>
    <t>الاشراف</t>
  </si>
  <si>
    <t>التدريب</t>
  </si>
  <si>
    <t>المكتبة</t>
  </si>
  <si>
    <t>التطبيقات</t>
  </si>
  <si>
    <t>الحاسوب</t>
  </si>
  <si>
    <t>البورتال</t>
  </si>
  <si>
    <t>الاستشعار</t>
  </si>
  <si>
    <t>الخدمات</t>
  </si>
  <si>
    <t>الصيانة</t>
  </si>
  <si>
    <t>الوثائق</t>
  </si>
  <si>
    <t>الحركة</t>
  </si>
  <si>
    <t>الديوان</t>
  </si>
  <si>
    <t>العلاقات</t>
  </si>
  <si>
    <t>الادارة</t>
  </si>
  <si>
    <t>جهاز حاسوب  pc</t>
  </si>
  <si>
    <t>جهاز حاسوب wokstation</t>
  </si>
  <si>
    <t>اجمالي الكميات</t>
  </si>
  <si>
    <t>التكلفة الاولية</t>
  </si>
  <si>
    <t>مكيفات</t>
  </si>
  <si>
    <t>قرطاسية بجميع اشكالها</t>
  </si>
  <si>
    <t>كهرباء + ماء</t>
  </si>
  <si>
    <t>احبار + برينتهد</t>
  </si>
  <si>
    <t xml:space="preserve">ورق+مواد طباعة </t>
  </si>
  <si>
    <t>ماكنة تصوير ورق</t>
  </si>
  <si>
    <t>مواد صيانة وعدد</t>
  </si>
  <si>
    <t>المستودعات</t>
  </si>
  <si>
    <t>المالية</t>
  </si>
  <si>
    <t>مديرية الطقس والاستطلاع</t>
  </si>
  <si>
    <t xml:space="preserve">صيانة مركبات </t>
  </si>
  <si>
    <t xml:space="preserve">برمجيات مختلفة </t>
  </si>
  <si>
    <t xml:space="preserve">تامين مركبات </t>
  </si>
  <si>
    <t xml:space="preserve">مركبات وآليات </t>
  </si>
  <si>
    <t>الاجمالي</t>
  </si>
  <si>
    <t>طريقة الشراء</t>
  </si>
  <si>
    <t>شراء مباشر</t>
  </si>
  <si>
    <t>لجنة الشراء محلية</t>
  </si>
  <si>
    <t>لجنة مركزية</t>
  </si>
  <si>
    <t>الفلك والمواقيت</t>
  </si>
  <si>
    <t xml:space="preserve">المطبعة </t>
  </si>
  <si>
    <t>الاستطلاع</t>
  </si>
  <si>
    <t>المشتريات</t>
  </si>
  <si>
    <t>الموارد البشرية</t>
  </si>
  <si>
    <t>الشؤون  الادارية والمالية</t>
  </si>
  <si>
    <t>السكرتارية</t>
  </si>
  <si>
    <t xml:space="preserve">خدمات تنظيف مبنى المركز </t>
  </si>
  <si>
    <t>خدمات تنظيف مبنى المركز</t>
  </si>
  <si>
    <t>الخطة الشرائية / 2025 .. المركز الجغرافي الملكي الاردني</t>
  </si>
  <si>
    <t>الخطة الشرائية للمركز الجغرافي الملكي لعام 2025</t>
  </si>
  <si>
    <t xml:space="preserve">الة طابعة </t>
  </si>
  <si>
    <t xml:space="preserve">اجهزة مساحية </t>
  </si>
  <si>
    <t xml:space="preserve">صور فضائية </t>
  </si>
  <si>
    <t>gis</t>
  </si>
  <si>
    <t xml:space="preserve">صيانة ابنية </t>
  </si>
  <si>
    <t>اثاث (خزائن + كراسي )</t>
  </si>
  <si>
    <t xml:space="preserve">محروقات مركبات + تدفئة </t>
  </si>
  <si>
    <t xml:space="preserve">لوازم حاسوب </t>
  </si>
  <si>
    <t xml:space="preserve">اثاث </t>
  </si>
  <si>
    <t xml:space="preserve"> + تدفئة </t>
  </si>
  <si>
    <t xml:space="preserve">محروقات + تدفئة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</si>
</sst>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/>
    <xf numFmtId="0" fontId="6" fillId="3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tabSelected="1" zoomScaleNormal="100" workbookViewId="0">
      <selection activeCell="A17" sqref="A17:B17"/>
    </sheetView>
  </sheetViews>
  <sheetFormatPr defaultColWidth="9.125" defaultRowHeight="18" x14ac:dyDescent="0.25"/>
  <cols>
    <col min="1" max="1" width="10.75" style="1" customWidth="1"/>
    <col min="2" max="2" width="21.375" style="1" customWidth="1"/>
    <col min="3" max="5" width="16.5" style="1" customWidth="1"/>
    <col min="6" max="16384" width="9.125" style="1"/>
  </cols>
  <sheetData>
    <row r="1" spans="1:16" ht="38.25" customHeight="1" x14ac:dyDescent="0.25">
      <c r="A1" s="40" t="s">
        <v>56</v>
      </c>
      <c r="B1" s="40"/>
      <c r="C1" s="40"/>
      <c r="D1" s="40"/>
      <c r="E1" s="40"/>
    </row>
    <row r="2" spans="1:16" s="2" customFormat="1" ht="24.75" customHeight="1" x14ac:dyDescent="0.2">
      <c r="A2" s="45"/>
      <c r="B2" s="46"/>
      <c r="C2" s="47" t="s">
        <v>27</v>
      </c>
      <c r="D2" s="26"/>
      <c r="E2" s="47" t="s">
        <v>43</v>
      </c>
      <c r="F2" s="3"/>
      <c r="G2" s="3"/>
      <c r="H2" s="3"/>
    </row>
    <row r="3" spans="1:16" s="2" customFormat="1" ht="24.75" customHeight="1" x14ac:dyDescent="0.2">
      <c r="A3" s="45" t="s">
        <v>1</v>
      </c>
      <c r="B3" s="46"/>
      <c r="C3" s="48"/>
      <c r="D3" s="26" t="s">
        <v>26</v>
      </c>
      <c r="E3" s="48"/>
      <c r="F3" s="3"/>
      <c r="G3" s="3"/>
      <c r="H3" s="3"/>
    </row>
    <row r="4" spans="1:16" s="2" customFormat="1" x14ac:dyDescent="0.2">
      <c r="A4" s="41" t="s">
        <v>24</v>
      </c>
      <c r="B4" s="42"/>
      <c r="C4" s="32">
        <v>5000</v>
      </c>
      <c r="D4" s="4">
        <v>7</v>
      </c>
      <c r="E4" s="4" t="s">
        <v>45</v>
      </c>
    </row>
    <row r="5" spans="1:16" s="2" customFormat="1" x14ac:dyDescent="0.2">
      <c r="A5" s="43" t="s">
        <v>25</v>
      </c>
      <c r="B5" s="44"/>
      <c r="C5" s="32">
        <v>60000</v>
      </c>
      <c r="D5" s="4">
        <v>18</v>
      </c>
      <c r="E5" s="4" t="s">
        <v>45</v>
      </c>
    </row>
    <row r="6" spans="1:16" s="2" customFormat="1" x14ac:dyDescent="0.2">
      <c r="A6" s="55" t="s">
        <v>28</v>
      </c>
      <c r="B6" s="56"/>
      <c r="C6" s="35">
        <v>7000</v>
      </c>
      <c r="D6" s="7">
        <v>10</v>
      </c>
      <c r="E6" s="4" t="s">
        <v>45</v>
      </c>
    </row>
    <row r="7" spans="1:16" s="2" customFormat="1" x14ac:dyDescent="0.2">
      <c r="A7" s="41" t="s">
        <v>63</v>
      </c>
      <c r="B7" s="42"/>
      <c r="C7" s="32">
        <v>3000</v>
      </c>
      <c r="D7" s="4">
        <v>1</v>
      </c>
      <c r="E7" s="4" t="s">
        <v>44</v>
      </c>
    </row>
    <row r="8" spans="1:16" s="2" customFormat="1" x14ac:dyDescent="0.2">
      <c r="A8" s="41" t="s">
        <v>60</v>
      </c>
      <c r="B8" s="42"/>
      <c r="C8" s="32">
        <v>30000</v>
      </c>
      <c r="D8" s="4">
        <v>1</v>
      </c>
      <c r="E8" s="4" t="s">
        <v>45</v>
      </c>
    </row>
    <row r="9" spans="1:16" s="2" customFormat="1" x14ac:dyDescent="0.2">
      <c r="A9" s="41" t="s">
        <v>29</v>
      </c>
      <c r="B9" s="42"/>
      <c r="C9" s="32">
        <v>24000</v>
      </c>
      <c r="D9" s="4">
        <v>1</v>
      </c>
      <c r="E9" s="4" t="s">
        <v>44</v>
      </c>
    </row>
    <row r="10" spans="1:16" x14ac:dyDescent="0.25">
      <c r="A10" s="57" t="s">
        <v>54</v>
      </c>
      <c r="B10" s="58"/>
      <c r="C10" s="33">
        <v>75000</v>
      </c>
      <c r="D10" s="6">
        <v>1</v>
      </c>
      <c r="E10" s="6" t="s">
        <v>46</v>
      </c>
      <c r="O10" s="2"/>
      <c r="P10" s="2"/>
    </row>
    <row r="11" spans="1:16" x14ac:dyDescent="0.25">
      <c r="A11" s="41" t="s">
        <v>64</v>
      </c>
      <c r="B11" s="42"/>
      <c r="C11" s="34">
        <v>75000</v>
      </c>
      <c r="D11" s="5">
        <v>1</v>
      </c>
      <c r="E11" s="5" t="s">
        <v>44</v>
      </c>
    </row>
    <row r="12" spans="1:16" x14ac:dyDescent="0.25">
      <c r="A12" s="41" t="s">
        <v>30</v>
      </c>
      <c r="B12" s="42"/>
      <c r="C12" s="34">
        <v>65000</v>
      </c>
      <c r="D12" s="5">
        <v>1</v>
      </c>
      <c r="E12" s="4" t="s">
        <v>44</v>
      </c>
    </row>
    <row r="13" spans="1:16" x14ac:dyDescent="0.25">
      <c r="A13" s="41" t="s">
        <v>31</v>
      </c>
      <c r="B13" s="42"/>
      <c r="C13" s="5">
        <v>15000</v>
      </c>
      <c r="D13" s="5">
        <v>1</v>
      </c>
      <c r="E13" s="4" t="s">
        <v>45</v>
      </c>
    </row>
    <row r="14" spans="1:16" x14ac:dyDescent="0.25">
      <c r="A14" s="41" t="s">
        <v>32</v>
      </c>
      <c r="B14" s="42"/>
      <c r="C14" s="5">
        <v>15000</v>
      </c>
      <c r="D14" s="5">
        <v>1</v>
      </c>
      <c r="E14" s="4" t="s">
        <v>45</v>
      </c>
    </row>
    <row r="15" spans="1:16" x14ac:dyDescent="0.25">
      <c r="A15" s="41" t="s">
        <v>33</v>
      </c>
      <c r="B15" s="42"/>
      <c r="C15" s="34">
        <v>1000</v>
      </c>
      <c r="D15" s="5">
        <v>1</v>
      </c>
      <c r="E15" s="4" t="s">
        <v>44</v>
      </c>
    </row>
    <row r="16" spans="1:16" x14ac:dyDescent="0.25">
      <c r="A16" s="41" t="s">
        <v>58</v>
      </c>
      <c r="B16" s="42"/>
      <c r="C16" s="34">
        <v>500</v>
      </c>
      <c r="D16" s="5">
        <v>1</v>
      </c>
      <c r="E16" s="4" t="s">
        <v>44</v>
      </c>
    </row>
    <row r="17" spans="1:5" x14ac:dyDescent="0.25">
      <c r="A17" s="41" t="s">
        <v>59</v>
      </c>
      <c r="B17" s="42"/>
      <c r="C17" s="34">
        <v>80000</v>
      </c>
      <c r="D17" s="5">
        <v>4</v>
      </c>
      <c r="E17" s="4" t="s">
        <v>44</v>
      </c>
    </row>
    <row r="18" spans="1:5" x14ac:dyDescent="0.25">
      <c r="A18" s="41" t="s">
        <v>34</v>
      </c>
      <c r="B18" s="42"/>
      <c r="C18" s="34">
        <v>8000</v>
      </c>
      <c r="D18" s="5">
        <v>1</v>
      </c>
      <c r="E18" s="4" t="s">
        <v>44</v>
      </c>
    </row>
    <row r="19" spans="1:5" x14ac:dyDescent="0.25">
      <c r="A19" s="41" t="s">
        <v>38</v>
      </c>
      <c r="B19" s="42"/>
      <c r="C19" s="34">
        <v>25000</v>
      </c>
      <c r="D19" s="5">
        <v>0</v>
      </c>
      <c r="E19" s="4" t="s">
        <v>44</v>
      </c>
    </row>
    <row r="20" spans="1:5" x14ac:dyDescent="0.25">
      <c r="A20" s="49" t="s">
        <v>39</v>
      </c>
      <c r="B20" s="50"/>
      <c r="C20" s="33">
        <v>130000</v>
      </c>
      <c r="D20" s="6">
        <v>21</v>
      </c>
      <c r="E20" s="4" t="s">
        <v>45</v>
      </c>
    </row>
    <row r="21" spans="1:5" x14ac:dyDescent="0.25">
      <c r="A21" s="41" t="s">
        <v>40</v>
      </c>
      <c r="B21" s="42"/>
      <c r="C21" s="34">
        <v>25000</v>
      </c>
      <c r="D21" s="5">
        <v>1</v>
      </c>
      <c r="E21" s="4" t="s">
        <v>44</v>
      </c>
    </row>
    <row r="22" spans="1:5" x14ac:dyDescent="0.25">
      <c r="A22" s="51" t="s">
        <v>41</v>
      </c>
      <c r="B22" s="52"/>
      <c r="C22" s="9">
        <v>95000</v>
      </c>
      <c r="D22" s="9">
        <v>5</v>
      </c>
      <c r="E22" s="4" t="s">
        <v>45</v>
      </c>
    </row>
    <row r="23" spans="1:5" x14ac:dyDescent="0.25">
      <c r="A23" s="51" t="s">
        <v>62</v>
      </c>
      <c r="B23" s="52"/>
      <c r="C23" s="36">
        <v>94000</v>
      </c>
      <c r="D23" s="36"/>
      <c r="E23" s="4" t="s">
        <v>45</v>
      </c>
    </row>
    <row r="24" spans="1:5" x14ac:dyDescent="0.25">
      <c r="A24" s="51" t="s">
        <v>65</v>
      </c>
      <c r="B24" s="52"/>
      <c r="C24" s="36">
        <v>10000</v>
      </c>
      <c r="D24" s="36"/>
      <c r="E24" s="4" t="s">
        <v>44</v>
      </c>
    </row>
    <row r="25" spans="1:5" x14ac:dyDescent="0.25">
      <c r="A25" s="53"/>
      <c r="B25" s="54"/>
      <c r="C25" s="8">
        <f>SUM(C4:C24)</f>
        <v>842500</v>
      </c>
      <c r="D25" s="8"/>
      <c r="E25" s="8"/>
    </row>
  </sheetData>
  <mergeCells count="27">
    <mergeCell ref="A16:B16"/>
    <mergeCell ref="A17:B17"/>
    <mergeCell ref="A6:B6"/>
    <mergeCell ref="A8:B8"/>
    <mergeCell ref="A10:B10"/>
    <mergeCell ref="A7:B7"/>
    <mergeCell ref="A14:B14"/>
    <mergeCell ref="A15:B15"/>
    <mergeCell ref="A12:B12"/>
    <mergeCell ref="A13:B13"/>
    <mergeCell ref="A9:B9"/>
    <mergeCell ref="A11:B11"/>
    <mergeCell ref="A19:B19"/>
    <mergeCell ref="A20:B20"/>
    <mergeCell ref="A22:B22"/>
    <mergeCell ref="A25:B25"/>
    <mergeCell ref="A18:B18"/>
    <mergeCell ref="A21:B21"/>
    <mergeCell ref="A23:B23"/>
    <mergeCell ref="A24:B24"/>
    <mergeCell ref="A1:E1"/>
    <mergeCell ref="A4:B4"/>
    <mergeCell ref="A5:B5"/>
    <mergeCell ref="A2:B2"/>
    <mergeCell ref="A3:B3"/>
    <mergeCell ref="E2:E3"/>
    <mergeCell ref="C2:C3"/>
  </mergeCells>
  <pageMargins left="0" right="0.59055118110236227" top="0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rightToLeft="1" workbookViewId="0">
      <selection activeCell="H16" sqref="H16"/>
    </sheetView>
  </sheetViews>
  <sheetFormatPr defaultColWidth="7.75" defaultRowHeight="15" x14ac:dyDescent="0.25"/>
  <cols>
    <col min="1" max="1" width="7.75" style="10"/>
    <col min="2" max="2" width="9" style="10" customWidth="1"/>
    <col min="3" max="3" width="5" style="10" customWidth="1"/>
    <col min="4" max="4" width="5.25" style="10" customWidth="1"/>
    <col min="5" max="5" width="6.25" style="10" customWidth="1"/>
    <col min="6" max="7" width="7.75" style="10"/>
    <col min="8" max="8" width="5" style="10" customWidth="1"/>
    <col min="9" max="9" width="5.375" style="10" customWidth="1"/>
    <col min="10" max="10" width="6.375" style="10" customWidth="1"/>
    <col min="11" max="11" width="6.75" style="10" customWidth="1"/>
    <col min="12" max="12" width="5.625" style="10" customWidth="1"/>
    <col min="13" max="13" width="6.75" style="10" customWidth="1"/>
    <col min="14" max="14" width="5.5" style="10" customWidth="1"/>
    <col min="15" max="15" width="6.375" style="10" customWidth="1"/>
    <col min="16" max="16" width="7.75" style="10"/>
    <col min="17" max="17" width="5.875" style="10" customWidth="1"/>
    <col min="18" max="18" width="6.625" style="10" customWidth="1"/>
    <col min="19" max="21" width="7.75" style="10"/>
    <col min="22" max="22" width="5.125" style="10" customWidth="1"/>
    <col min="23" max="23" width="4.875" style="10" customWidth="1"/>
    <col min="24" max="24" width="5.25" style="10" customWidth="1"/>
    <col min="25" max="25" width="6.5" style="10" customWidth="1"/>
    <col min="26" max="26" width="7.75" style="10"/>
    <col min="27" max="28" width="5.25" style="10" customWidth="1"/>
    <col min="29" max="30" width="7.75" style="10"/>
    <col min="31" max="31" width="9.25" style="10" customWidth="1"/>
    <col min="32" max="16384" width="7.75" style="10"/>
  </cols>
  <sheetData>
    <row r="1" spans="1:35" x14ac:dyDescent="0.25">
      <c r="R1" s="10" t="s">
        <v>57</v>
      </c>
    </row>
    <row r="2" spans="1:35" s="12" customFormat="1" ht="24.75" customHeight="1" x14ac:dyDescent="0.2">
      <c r="A2" s="78" t="s">
        <v>0</v>
      </c>
      <c r="B2" s="79"/>
      <c r="C2" s="72" t="s">
        <v>2</v>
      </c>
      <c r="D2" s="72" t="s">
        <v>3</v>
      </c>
      <c r="E2" s="80" t="s">
        <v>4</v>
      </c>
      <c r="F2" s="81"/>
      <c r="G2" s="81"/>
      <c r="H2" s="81"/>
      <c r="I2" s="82"/>
      <c r="J2" s="78" t="s">
        <v>8</v>
      </c>
      <c r="K2" s="83"/>
      <c r="L2" s="83"/>
      <c r="M2" s="83"/>
      <c r="N2" s="79"/>
      <c r="O2" s="78" t="s">
        <v>13</v>
      </c>
      <c r="P2" s="83"/>
      <c r="Q2" s="83"/>
      <c r="R2" s="83"/>
      <c r="S2" s="78" t="s">
        <v>52</v>
      </c>
      <c r="T2" s="83"/>
      <c r="U2" s="83"/>
      <c r="V2" s="79"/>
      <c r="W2" s="78" t="s">
        <v>17</v>
      </c>
      <c r="X2" s="83"/>
      <c r="Y2" s="83"/>
      <c r="Z2" s="79"/>
      <c r="AA2" s="78" t="s">
        <v>23</v>
      </c>
      <c r="AB2" s="79"/>
      <c r="AC2" s="72" t="s">
        <v>37</v>
      </c>
      <c r="AD2" s="72" t="s">
        <v>26</v>
      </c>
      <c r="AE2" s="72" t="s">
        <v>27</v>
      </c>
      <c r="AF2" s="11"/>
      <c r="AG2" s="11"/>
      <c r="AH2" s="11"/>
      <c r="AI2" s="11"/>
    </row>
    <row r="3" spans="1:35" s="12" customFormat="1" ht="24.75" customHeight="1" x14ac:dyDescent="0.2">
      <c r="A3" s="78" t="s">
        <v>1</v>
      </c>
      <c r="B3" s="79"/>
      <c r="C3" s="73"/>
      <c r="D3" s="73"/>
      <c r="E3" s="13" t="s">
        <v>5</v>
      </c>
      <c r="F3" s="13" t="s">
        <v>49</v>
      </c>
      <c r="G3" s="13" t="s">
        <v>47</v>
      </c>
      <c r="H3" s="13" t="s">
        <v>6</v>
      </c>
      <c r="I3" s="13" t="s">
        <v>7</v>
      </c>
      <c r="J3" s="13" t="s">
        <v>9</v>
      </c>
      <c r="K3" s="13" t="s">
        <v>10</v>
      </c>
      <c r="L3" s="13" t="s">
        <v>11</v>
      </c>
      <c r="M3" s="13" t="s">
        <v>53</v>
      </c>
      <c r="N3" s="13" t="s">
        <v>12</v>
      </c>
      <c r="O3" s="13" t="s">
        <v>14</v>
      </c>
      <c r="P3" s="13" t="s">
        <v>61</v>
      </c>
      <c r="Q3" s="13" t="s">
        <v>15</v>
      </c>
      <c r="R3" s="13" t="s">
        <v>16</v>
      </c>
      <c r="S3" s="14" t="s">
        <v>35</v>
      </c>
      <c r="T3" s="14" t="s">
        <v>51</v>
      </c>
      <c r="U3" s="14" t="s">
        <v>50</v>
      </c>
      <c r="V3" s="14" t="s">
        <v>36</v>
      </c>
      <c r="W3" s="14" t="s">
        <v>18</v>
      </c>
      <c r="X3" s="14" t="s">
        <v>48</v>
      </c>
      <c r="Y3" s="14" t="s">
        <v>19</v>
      </c>
      <c r="Z3" s="13" t="s">
        <v>20</v>
      </c>
      <c r="AA3" s="13" t="s">
        <v>21</v>
      </c>
      <c r="AB3" s="13" t="s">
        <v>22</v>
      </c>
      <c r="AC3" s="73"/>
      <c r="AD3" s="73"/>
      <c r="AE3" s="73"/>
      <c r="AF3" s="11"/>
      <c r="AG3" s="11"/>
      <c r="AH3" s="11"/>
      <c r="AI3" s="11"/>
    </row>
    <row r="4" spans="1:35" s="21" customFormat="1" x14ac:dyDescent="0.2">
      <c r="A4" s="68" t="s">
        <v>24</v>
      </c>
      <c r="B4" s="69"/>
      <c r="C4" s="22">
        <v>4</v>
      </c>
      <c r="D4" s="22"/>
      <c r="E4" s="22"/>
      <c r="F4" s="22"/>
      <c r="G4" s="22"/>
      <c r="H4" s="22"/>
      <c r="I4" s="22"/>
      <c r="J4" s="22"/>
      <c r="K4" s="22">
        <v>2</v>
      </c>
      <c r="L4" s="22"/>
      <c r="M4" s="22"/>
      <c r="N4" s="22"/>
      <c r="O4" s="22"/>
      <c r="P4" s="22"/>
      <c r="Q4" s="22"/>
      <c r="R4" s="22"/>
      <c r="S4" s="22"/>
      <c r="T4" s="22"/>
      <c r="U4" s="22">
        <v>1</v>
      </c>
      <c r="V4" s="22"/>
      <c r="W4" s="22"/>
      <c r="X4" s="22"/>
      <c r="Y4" s="22"/>
      <c r="Z4" s="22"/>
      <c r="AA4" s="22"/>
      <c r="AB4" s="22"/>
      <c r="AC4" s="22"/>
      <c r="AD4" s="22">
        <v>7</v>
      </c>
      <c r="AE4" s="22">
        <v>5000</v>
      </c>
    </row>
    <row r="5" spans="1:35" s="21" customFormat="1" x14ac:dyDescent="0.2">
      <c r="A5" s="74" t="s">
        <v>25</v>
      </c>
      <c r="B5" s="75"/>
      <c r="C5" s="22"/>
      <c r="D5" s="22"/>
      <c r="E5" s="22">
        <v>2</v>
      </c>
      <c r="F5" s="22">
        <v>4</v>
      </c>
      <c r="G5" s="22"/>
      <c r="H5" s="22">
        <v>2</v>
      </c>
      <c r="I5" s="22"/>
      <c r="J5" s="22"/>
      <c r="K5" s="22"/>
      <c r="L5" s="22"/>
      <c r="M5" s="22"/>
      <c r="N5" s="22"/>
      <c r="O5" s="22"/>
      <c r="P5" s="22"/>
      <c r="Q5" s="22"/>
      <c r="R5" s="22">
        <v>3</v>
      </c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>
        <v>18</v>
      </c>
      <c r="AE5" s="22">
        <v>60000</v>
      </c>
    </row>
    <row r="6" spans="1:35" s="12" customFormat="1" x14ac:dyDescent="0.2">
      <c r="A6" s="61" t="s">
        <v>58</v>
      </c>
      <c r="B6" s="62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>
        <v>1</v>
      </c>
      <c r="AB6" s="15"/>
      <c r="AC6" s="15"/>
      <c r="AD6" s="15">
        <v>1</v>
      </c>
      <c r="AE6" s="15">
        <v>500</v>
      </c>
    </row>
    <row r="7" spans="1:35" s="12" customFormat="1" x14ac:dyDescent="0.2">
      <c r="A7" s="76" t="s">
        <v>28</v>
      </c>
      <c r="B7" s="77"/>
      <c r="C7" s="15">
        <v>2</v>
      </c>
      <c r="D7" s="15"/>
      <c r="E7" s="15"/>
      <c r="F7" s="15"/>
      <c r="G7" s="15"/>
      <c r="H7" s="15"/>
      <c r="I7" s="15"/>
      <c r="J7" s="15"/>
      <c r="K7" s="15">
        <v>1</v>
      </c>
      <c r="L7" s="15"/>
      <c r="M7" s="15">
        <v>1</v>
      </c>
      <c r="N7" s="15">
        <v>1</v>
      </c>
      <c r="O7" s="15">
        <v>1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>
        <v>1</v>
      </c>
      <c r="AA7" s="15">
        <v>1</v>
      </c>
      <c r="AB7" s="15">
        <v>1</v>
      </c>
      <c r="AC7" s="15">
        <v>1</v>
      </c>
      <c r="AD7" s="15">
        <v>10</v>
      </c>
      <c r="AE7" s="16">
        <v>7000</v>
      </c>
    </row>
    <row r="8" spans="1:35" s="21" customFormat="1" x14ac:dyDescent="0.2">
      <c r="A8" s="68" t="s">
        <v>66</v>
      </c>
      <c r="B8" s="69"/>
      <c r="C8" s="22"/>
      <c r="D8" s="22"/>
      <c r="E8" s="22"/>
      <c r="F8" s="22">
        <v>1</v>
      </c>
      <c r="G8" s="22"/>
      <c r="H8" s="22"/>
      <c r="I8" s="22"/>
      <c r="J8" s="22"/>
      <c r="K8" s="22">
        <v>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>
        <v>2</v>
      </c>
      <c r="AE8" s="22">
        <v>3000</v>
      </c>
    </row>
    <row r="9" spans="1:35" s="12" customFormat="1" x14ac:dyDescent="0.2">
      <c r="A9" s="61" t="s">
        <v>29</v>
      </c>
      <c r="B9" s="6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>
        <v>24000</v>
      </c>
    </row>
    <row r="10" spans="1:35" x14ac:dyDescent="0.25">
      <c r="A10" s="61" t="s">
        <v>55</v>
      </c>
      <c r="B10" s="6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5"/>
      <c r="AE10" s="17">
        <v>75000</v>
      </c>
    </row>
    <row r="11" spans="1:35" x14ac:dyDescent="0.25">
      <c r="A11" s="27" t="s">
        <v>68</v>
      </c>
      <c r="B11" s="28" t="s">
        <v>67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5"/>
      <c r="AE11" s="18">
        <v>75000</v>
      </c>
    </row>
    <row r="12" spans="1:35" x14ac:dyDescent="0.25">
      <c r="A12" s="61" t="s">
        <v>30</v>
      </c>
      <c r="B12" s="6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5"/>
      <c r="AE12" s="17">
        <v>65000</v>
      </c>
    </row>
    <row r="13" spans="1:35" x14ac:dyDescent="0.25">
      <c r="A13" s="61" t="s">
        <v>31</v>
      </c>
      <c r="B13" s="6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>
        <v>1</v>
      </c>
      <c r="Y13" s="17"/>
      <c r="Z13" s="17"/>
      <c r="AA13" s="17"/>
      <c r="AB13" s="17"/>
      <c r="AC13" s="17"/>
      <c r="AD13" s="15"/>
      <c r="AE13" s="17">
        <v>15000</v>
      </c>
    </row>
    <row r="14" spans="1:35" s="24" customFormat="1" x14ac:dyDescent="0.25">
      <c r="A14" s="61" t="s">
        <v>32</v>
      </c>
      <c r="B14" s="6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>
        <v>1</v>
      </c>
      <c r="Y14" s="23"/>
      <c r="Z14" s="23"/>
      <c r="AA14" s="23"/>
      <c r="AB14" s="23"/>
      <c r="AC14" s="23"/>
      <c r="AD14" s="22"/>
      <c r="AE14" s="23">
        <v>15000</v>
      </c>
    </row>
    <row r="15" spans="1:35" s="24" customFormat="1" x14ac:dyDescent="0.25">
      <c r="A15" s="68" t="s">
        <v>33</v>
      </c>
      <c r="B15" s="69"/>
      <c r="C15" s="23"/>
      <c r="D15" s="23"/>
      <c r="E15" s="23"/>
      <c r="F15" s="23"/>
      <c r="G15" s="23">
        <v>1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2">
        <v>1</v>
      </c>
      <c r="AE15" s="23">
        <v>1000</v>
      </c>
    </row>
    <row r="16" spans="1:35" x14ac:dyDescent="0.25">
      <c r="A16" s="68" t="s">
        <v>34</v>
      </c>
      <c r="B16" s="6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>
        <v>1</v>
      </c>
      <c r="X16" s="17"/>
      <c r="Y16" s="17"/>
      <c r="Z16" s="17"/>
      <c r="AA16" s="17"/>
      <c r="AB16" s="17"/>
      <c r="AC16" s="17"/>
      <c r="AD16" s="15"/>
      <c r="AE16" s="17">
        <v>8000</v>
      </c>
    </row>
    <row r="17" spans="1:31" s="24" customFormat="1" x14ac:dyDescent="0.25">
      <c r="A17" s="61" t="s">
        <v>38</v>
      </c>
      <c r="B17" s="6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2"/>
      <c r="AE17" s="25">
        <v>25000</v>
      </c>
    </row>
    <row r="18" spans="1:31" x14ac:dyDescent="0.25">
      <c r="A18" s="70" t="s">
        <v>39</v>
      </c>
      <c r="B18" s="71"/>
      <c r="C18" s="23">
        <v>1</v>
      </c>
      <c r="D18" s="23"/>
      <c r="E18" s="23">
        <v>10</v>
      </c>
      <c r="F18" s="23"/>
      <c r="G18" s="23"/>
      <c r="H18" s="23">
        <v>1</v>
      </c>
      <c r="I18" s="23">
        <v>1</v>
      </c>
      <c r="J18" s="23"/>
      <c r="K18" s="23"/>
      <c r="L18" s="23"/>
      <c r="M18" s="23"/>
      <c r="N18" s="23"/>
      <c r="O18" s="23">
        <v>5</v>
      </c>
      <c r="P18" s="23"/>
      <c r="Q18" s="23">
        <v>2</v>
      </c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2">
        <v>21</v>
      </c>
      <c r="AE18" s="25">
        <v>130000</v>
      </c>
    </row>
    <row r="19" spans="1:31" s="24" customFormat="1" x14ac:dyDescent="0.25">
      <c r="A19" s="61" t="s">
        <v>40</v>
      </c>
      <c r="B19" s="6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2"/>
      <c r="AE19" s="23">
        <v>25000</v>
      </c>
    </row>
    <row r="20" spans="1:31" x14ac:dyDescent="0.25">
      <c r="A20" s="59" t="s">
        <v>41</v>
      </c>
      <c r="B20" s="6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31"/>
      <c r="V20" s="31"/>
      <c r="W20" s="31"/>
      <c r="X20" s="31"/>
      <c r="Y20" s="31"/>
      <c r="Z20" s="31">
        <v>2</v>
      </c>
      <c r="AA20" s="31"/>
      <c r="AB20" s="31"/>
      <c r="AC20" s="31"/>
      <c r="AD20" s="13"/>
      <c r="AE20" s="31">
        <v>95000</v>
      </c>
    </row>
    <row r="21" spans="1:31" x14ac:dyDescent="0.25">
      <c r="A21" s="59" t="s">
        <v>59</v>
      </c>
      <c r="B21" s="60"/>
      <c r="C21" s="19"/>
      <c r="D21" s="19"/>
      <c r="E21" s="19"/>
      <c r="F21" s="19"/>
      <c r="G21" s="19"/>
      <c r="H21" s="19"/>
      <c r="I21" s="19">
        <v>4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9"/>
      <c r="V21" s="29"/>
      <c r="W21" s="31"/>
      <c r="X21" s="31"/>
      <c r="Y21" s="31"/>
      <c r="Z21" s="31"/>
      <c r="AA21" s="31"/>
      <c r="AB21" s="31"/>
      <c r="AC21" s="31"/>
      <c r="AD21" s="13"/>
      <c r="AE21" s="29">
        <v>80000</v>
      </c>
    </row>
    <row r="22" spans="1:31" x14ac:dyDescent="0.25">
      <c r="A22" s="59" t="s">
        <v>60</v>
      </c>
      <c r="B22" s="6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>
        <v>1</v>
      </c>
      <c r="S22" s="19"/>
      <c r="T22" s="19"/>
      <c r="U22" s="29"/>
      <c r="V22" s="29"/>
      <c r="W22" s="31"/>
      <c r="X22" s="31"/>
      <c r="Y22" s="31"/>
      <c r="Z22" s="31"/>
      <c r="AA22" s="31"/>
      <c r="AB22" s="31"/>
      <c r="AC22" s="31"/>
      <c r="AD22" s="13"/>
      <c r="AE22" s="29">
        <v>30000</v>
      </c>
    </row>
    <row r="23" spans="1:31" x14ac:dyDescent="0.25">
      <c r="A23" s="59" t="s">
        <v>62</v>
      </c>
      <c r="B23" s="6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9"/>
      <c r="V23" s="29"/>
      <c r="W23" s="37"/>
      <c r="X23" s="38"/>
      <c r="Y23" s="38"/>
      <c r="Z23" s="38">
        <v>1</v>
      </c>
      <c r="AA23" s="38"/>
      <c r="AB23" s="38"/>
      <c r="AC23" s="38"/>
      <c r="AD23" s="39"/>
      <c r="AE23" s="29">
        <v>94000</v>
      </c>
    </row>
    <row r="24" spans="1:31" x14ac:dyDescent="0.25">
      <c r="A24" s="59" t="s">
        <v>65</v>
      </c>
      <c r="B24" s="6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9"/>
      <c r="V24" s="29"/>
      <c r="W24" s="37"/>
      <c r="X24" s="38"/>
      <c r="Y24" s="38"/>
      <c r="Z24" s="38"/>
      <c r="AA24" s="38"/>
      <c r="AB24" s="38"/>
      <c r="AC24" s="38"/>
      <c r="AD24" s="39"/>
      <c r="AE24" s="29">
        <v>10000</v>
      </c>
    </row>
    <row r="25" spans="1:31" x14ac:dyDescent="0.25">
      <c r="A25" s="59"/>
      <c r="B25" s="6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9"/>
      <c r="V25" s="29"/>
      <c r="W25" s="65" t="s">
        <v>42</v>
      </c>
      <c r="X25" s="66"/>
      <c r="Y25" s="66"/>
      <c r="Z25" s="66"/>
      <c r="AA25" s="66"/>
      <c r="AB25" s="66"/>
      <c r="AC25" s="66"/>
      <c r="AD25" s="67"/>
      <c r="AE25" s="30">
        <f>SUM(AE4:AE24)</f>
        <v>842500</v>
      </c>
    </row>
    <row r="26" spans="1:31" x14ac:dyDescent="0.25">
      <c r="A26" s="63"/>
      <c r="B26" s="64"/>
    </row>
  </sheetData>
  <mergeCells count="36">
    <mergeCell ref="AE2:AE3"/>
    <mergeCell ref="A2:B2"/>
    <mergeCell ref="C2:C3"/>
    <mergeCell ref="D2:D3"/>
    <mergeCell ref="E2:I2"/>
    <mergeCell ref="J2:N2"/>
    <mergeCell ref="O2:R2"/>
    <mergeCell ref="A3:B3"/>
    <mergeCell ref="S2:V2"/>
    <mergeCell ref="W2:Z2"/>
    <mergeCell ref="AA2:AB2"/>
    <mergeCell ref="AC2:AC3"/>
    <mergeCell ref="AD2:AD3"/>
    <mergeCell ref="A8:B8"/>
    <mergeCell ref="A4:B4"/>
    <mergeCell ref="A15:B15"/>
    <mergeCell ref="A12:B12"/>
    <mergeCell ref="A13:B13"/>
    <mergeCell ref="A5:B5"/>
    <mergeCell ref="A6:B6"/>
    <mergeCell ref="A7:B7"/>
    <mergeCell ref="A9:B9"/>
    <mergeCell ref="A20:B20"/>
    <mergeCell ref="A10:B10"/>
    <mergeCell ref="A14:B14"/>
    <mergeCell ref="A26:B26"/>
    <mergeCell ref="W25:AD25"/>
    <mergeCell ref="A16:B16"/>
    <mergeCell ref="A17:B17"/>
    <mergeCell ref="A18:B18"/>
    <mergeCell ref="A19:B19"/>
    <mergeCell ref="A21:B21"/>
    <mergeCell ref="A22:B22"/>
    <mergeCell ref="A25:B25"/>
    <mergeCell ref="A23:B23"/>
    <mergeCell ref="A24:B24"/>
  </mergeCells>
  <pageMargins left="0" right="0.19685039370078741" top="0.19685039370078741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hussein wahdan</dc:creator>
  <cp:lastModifiedBy>buyermanager</cp:lastModifiedBy>
  <cp:lastPrinted>2024-11-17T11:48:49Z</cp:lastPrinted>
  <dcterms:created xsi:type="dcterms:W3CDTF">2022-07-14T13:38:55Z</dcterms:created>
  <dcterms:modified xsi:type="dcterms:W3CDTF">2025-06-01T07:14:47Z</dcterms:modified>
</cp:coreProperties>
</file>